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926EF321-CFBF-4221-9871-A40A5D1699E6}" xr6:coauthVersionLast="45" xr6:coauthVersionMax="45" xr10:uidLastSave="{00000000-0000-0000-0000-000000000000}"/>
  <bookViews>
    <workbookView xWindow="-120" yWindow="-120" windowWidth="24240" windowHeight="13140" xr2:uid="{60A80AA5-E9F3-480B-B9A0-F8943ACEDB8F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/>
  <c r="F18" i="1"/>
  <c r="F24" i="1"/>
  <c r="F25" i="1" s="1"/>
  <c r="F31" i="1"/>
  <c r="F32" i="1"/>
  <c r="F30" i="1" s="1"/>
  <c r="F29" i="1" s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4" i="1"/>
  <c r="F161" i="1" s="1"/>
  <c r="F160" i="1" s="1"/>
  <c r="F165" i="1"/>
  <c r="F166" i="1"/>
  <c r="F167" i="1"/>
  <c r="F168" i="1"/>
  <c r="F169" i="1"/>
  <c r="F172" i="1"/>
  <c r="F176" i="1"/>
  <c r="F182" i="1"/>
  <c r="F184" i="1"/>
  <c r="F262" i="1" s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09" i="1"/>
  <c r="F216" i="1"/>
  <c r="F217" i="1"/>
  <c r="F218" i="1"/>
  <c r="F219" i="1"/>
  <c r="F220" i="1"/>
  <c r="F222" i="1" s="1"/>
  <c r="F227" i="1"/>
  <c r="F230" i="1"/>
  <c r="F236" i="1"/>
  <c r="F239" i="1" s="1"/>
  <c r="F237" i="1"/>
  <c r="F238" i="1"/>
  <c r="F244" i="1"/>
  <c r="F247" i="1" s="1"/>
  <c r="F257" i="1" s="1"/>
  <c r="F245" i="1"/>
  <c r="F255" i="1"/>
  <c r="F271" i="1"/>
  <c r="F273" i="1"/>
  <c r="F272" i="1" s="1"/>
  <c r="F274" i="1"/>
  <c r="F275" i="1"/>
  <c r="F276" i="1"/>
  <c r="F277" i="1"/>
  <c r="F278" i="1"/>
  <c r="F284" i="1"/>
  <c r="F285" i="1"/>
  <c r="F175" i="1" s="1"/>
  <c r="F266" i="1" l="1"/>
  <c r="F78" i="1"/>
  <c r="F38" i="1"/>
  <c r="F179" i="1" s="1"/>
  <c r="F263" i="1"/>
  <c r="F279" i="1"/>
  <c r="F174" i="1"/>
  <c r="F115" i="1"/>
  <c r="F114" i="1" s="1"/>
  <c r="F97" i="1"/>
  <c r="F28" i="1" l="1"/>
  <c r="F177" i="1" s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<sst xmlns="http://schemas.openxmlformats.org/spreadsheetml/2006/main" count="634" uniqueCount="409">
  <si>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</si>
  <si>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</si>
  <si>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</si>
  <si>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</si>
  <si>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</si>
  <si>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</si>
  <si>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</si>
  <si>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</si>
  <si>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</si>
  <si>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</si>
  <si>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</si>
  <si>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</si>
  <si>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</si>
  <si>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</si>
  <si>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</si>
  <si>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</si>
  <si>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</si>
  <si>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</si>
  <si>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</si>
  <si>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</si>
  <si>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</si>
  <si>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</si>
  <si>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</si>
  <si>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</si>
  <si>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</si>
  <si>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</si>
  <si>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</si>
  <si>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</si>
  <si>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</si>
  <si>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</si>
  <si>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</si>
  <si>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</si>
  <si>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</si>
  <si>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</si>
  <si>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</si>
  <si>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</si>
  <si>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</si>
  <si>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</si>
  <si>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</si>
  <si>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</si>
  <si>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</si>
  <si>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</si>
  <si>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</si>
  <si>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</si>
  <si>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</si>
  <si>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</si>
  <si>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</si>
  <si>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</si>
  <si>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</si>
  <si>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</si>
  <si>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</si>
  <si>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</si>
  <si>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</si>
  <si>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</si>
  <si>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</si>
  <si>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</si>
  <si>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</si>
  <si>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</si>
  <si>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</si>
  <si>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</si>
  <si>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</si>
  <si>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</si>
  <si>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</si>
  <si>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</si>
  <si>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</si>
  <si>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</si>
  <si>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</si>
  <si>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</si>
  <si>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</si>
  <si>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</si>
  <si>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</si>
  <si>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</si>
  <si>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</si>
  <si>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</si>
  <si>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</si>
  <si>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</si>
  <si>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</si>
  <si>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</si>
  <si>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</si>
  <si>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</si>
  <si>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</si>
  <si>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</si>
  <si>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</si>
  <si>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</si>
  <si>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</si>
  <si>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</si>
  <si>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</si>
  <si>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</si>
  <si>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</si>
  <si>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</si>
  <si>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</si>
  <si>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</si>
  <si>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</si>
  <si>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</si>
  <si>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</si>
  <si>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</si>
  <si>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</si>
  <si>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</si>
  <si>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</si>
  <si>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</si>
  <si>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</si>
  <si>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</si>
  <si>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</si>
  <si>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</si>
  <si>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</si>
  <si>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</si>
  <si>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</si>
  <si>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</si>
  <si>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</si>
  <si>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</si>
  <si>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</si>
  <si>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</si>
  <si>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</si>
  <si>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</si>
  <si>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</si>
  <si>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</si>
  <si>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</si>
  <si>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</si>
  <si>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</si>
  <si>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</si>
  <si>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</si>
  <si>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</si>
  <si>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</si>
  <si>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</si>
  <si>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</si>
  <si>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</si>
  <si>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</si>
  <si>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</si>
  <si>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</si>
  <si>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</si>
  <si>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</si>
  <si>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</si>
  <si>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</si>
  <si>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</si>
  <si>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</si>
  <si>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</si>
  <si>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</si>
  <si>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</si>
  <si>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</si>
  <si>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</si>
  <si>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</si>
  <si>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</si>
  <si>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</si>
  <si>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</si>
  <si>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</si>
  <si>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</si>
  <si>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</si>
  <si>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</si>
  <si>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</si>
  <si>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</si>
  <si>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</si>
  <si>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</si>
  <si>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</si>
  <si>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</si>
  <si>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</si>
  <si>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</si>
  <si>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</si>
  <si>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</si>
  <si>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</si>
  <si>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</si>
  <si>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</si>
  <si>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</si>
  <si>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</si>
  <si>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</si>
  <si>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</si>
  <si>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</si>
  <si>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</si>
  <si>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</si>
  <si>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</si>
  <si>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</si>
  <si>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</si>
  <si>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</si>
  <si>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</si>
  <si>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</si>
  <si>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</si>
  <si>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</si>
  <si>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</si>
  <si>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</si>
  <si>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</si>
  <si>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</si>
  <si>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</si>
  <si>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</si>
  <si>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</si>
  <si>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</si>
  <si>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</si>
  <si>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</si>
  <si>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</si>
  <si>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</si>
  <si>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</si>
  <si>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</si>
  <si>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</si>
  <si>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</si>
  <si>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</si>
  <si>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</si>
  <si>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</si>
  <si>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</si>
  <si>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</si>
  <si>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</si>
  <si>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</si>
  <si>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</si>
  <si>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</si>
  <si>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</si>
  <si>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</si>
  <si>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</si>
  <si>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</si>
  <si>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</si>
  <si>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</si>
  <si>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</si>
  <si>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</si>
  <si>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</si>
  <si>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</si>
  <si>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</si>
  <si>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</si>
  <si>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</si>
  <si>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</si>
  <si>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</si>
  <si>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</si>
  <si>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</si>
  <si>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</si>
  <si>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</si>
  <si>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</si>
  <si>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</si>
  <si>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</si>
  <si>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</si>
  <si>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</si>
  <si>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</si>
  <si>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</si>
  <si>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</si>
  <si>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</si>
  <si>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</si>
  <si>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</si>
  <si>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</si>
  <si>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</si>
  <si>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</si>
  <si>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</si>
  <si>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</si>
  <si>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</si>
  <si>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</si>
  <si>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</si>
  <si>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</si>
  <si>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</si>
  <si>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</si>
  <si>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</si>
  <si>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</si>
  <si>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</si>
  <si>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</si>
  <si>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</si>
  <si>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</si>
  <si>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</si>
  <si>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</si>
  <si>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</si>
  <si>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</si>
  <si>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</si>
  <si>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</si>
  <si>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</si>
  <si>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</si>
  <si>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</si>
  <si>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</si>
  <si>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</si>
  <si>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</si>
  <si>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</si>
  <si>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</si>
  <si>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</si>
  <si>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</si>
  <si>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</si>
  <si>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</si>
  <si>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</si>
  <si>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</si>
  <si>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</si>
  <si>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</si>
  <si>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</si>
  <si>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</si>
  <si>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</si>
  <si>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</si>
  <si>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</si>
  <si>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</si>
  <si>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</si>
  <si>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</si>
  <si>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</si>
  <si>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</si>
  <si>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</si>
  <si>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</si>
  <si>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</si>
  <si>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</si>
  <si>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</si>
  <si>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</si>
  <si>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</si>
  <si>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</si>
  <si>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</si>
  <si>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</si>
  <si>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</si>
  <si>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</si>
  <si>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</si>
  <si>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</si>
  <si>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</si>
  <si>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</si>
  <si>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</si>
  <si>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</si>
  <si>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</si>
  <si>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</si>
  <si>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</si>
  <si>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</si>
  <si>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</si>
  <si>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</si>
  <si>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</si>
  <si>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</si>
  <si>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</si>
  <si>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</si>
  <si>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</si>
  <si>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</si>
  <si>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</si>
  <si>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</si>
  <si>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</si>
  <si>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</si>
  <si>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</si>
  <si>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</si>
  <si>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</si>
  <si>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</si>
  <si>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</si>
  <si>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</si>
  <si>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</si>
  <si>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</si>
  <si>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</si>
  <si>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</si>
  <si>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</si>
  <si>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</si>
  <si>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</si>
  <si>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</si>
  <si>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</si>
  <si>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</si>
  <si>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</si>
  <si>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</si>
  <si>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</si>
  <si>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</si>
  <si>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</si>
  <si>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</si>
  <si>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</si>
  <si>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</si>
  <si>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</si>
  <si>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</si>
  <si>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</si>
  <si>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</si>
  <si>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</si>
  <si>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</si>
  <si>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</si>
  <si>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</si>
  <si>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</si>
  <si>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</si>
  <si>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</si>
  <si>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</si>
  <si>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</si>
  <si>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</si>
  <si>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</si>
  <si>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</si>
  <si>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</si>
  <si>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</si>
  <si>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</si>
  <si>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</si>
  <si>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</si>
  <si>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</si>
  <si>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</si>
  <si>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</si>
  <si>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</si>
  <si>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</si>
  <si>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</si>
  <si>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</si>
  <si>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</si>
  <si>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</si>
  <si>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</si>
  <si>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</si>
  <si>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</si>
  <si>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</si>
  <si>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</si>
  <si>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</si>
  <si>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</si>
  <si>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</si>
  <si>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</si>
  <si>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</si>
  <si>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</si>
  <si>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</si>
  <si>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</si>
  <si>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</si>
  <si>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</si>
  <si>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</si>
  <si>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</si>
  <si>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</si>
  <si>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</si>
  <si>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</si>
  <si>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</si>
  <si>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</si>
  <si>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</si>
  <si>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</si>
  <si>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</si>
  <si>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</si>
  <si>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</si>
  <si>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</si>
  <si>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ROBERTA MONTEIRO</t>
  </si>
  <si>
    <t>HECPI - AMBULATÓRIO - Novo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</si>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</sst>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0A843765-5561-4649-9130-AFDBF363341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EDC524D2-826B-4787-8F75-C67AB5E9F09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7B9271C7-2372-460E-BE4B-8103DC7BF39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2022/FEVEREIRO-2022/HEC%20-%20AMBULATORIO/CGM/02.2022%20-%20PCF%202020%20-%20REV%2007%20editada%20em%20%2009.12.2021%20-%20HEC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9039744001832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- Antigo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1070333.1099999999</v>
          </cell>
        </row>
        <row r="65">
          <cell r="C65">
            <v>153438.59000000003</v>
          </cell>
        </row>
      </sheetData>
      <sheetData sheetId="4">
        <row r="6">
          <cell r="B6" t="str">
            <v>Ativos</v>
          </cell>
          <cell r="D6">
            <v>129548.76999999997</v>
          </cell>
          <cell r="F6">
            <v>10363.901599999997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44954.119999999995</v>
          </cell>
          <cell r="F9">
            <v>3549.5879999999997</v>
          </cell>
        </row>
        <row r="10">
          <cell r="D10">
            <v>0</v>
          </cell>
          <cell r="F10">
            <v>0</v>
          </cell>
        </row>
        <row r="12">
          <cell r="D12">
            <v>20956.41</v>
          </cell>
          <cell r="F12">
            <v>1914.5480000000002</v>
          </cell>
          <cell r="H12">
            <v>3681.7200000000003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131067.56180000001</v>
          </cell>
        </row>
        <row r="97">
          <cell r="D97">
            <v>0</v>
          </cell>
        </row>
        <row r="100">
          <cell r="C100">
            <v>123518.7</v>
          </cell>
        </row>
      </sheetData>
      <sheetData sheetId="5">
        <row r="17">
          <cell r="C17">
            <v>3.9335664335664338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244159.72999999992</v>
          </cell>
        </row>
        <row r="2">
          <cell r="Y2">
            <v>994263.05999999971</v>
          </cell>
        </row>
        <row r="3">
          <cell r="Y3">
            <v>410096.54000000027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2434410.12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41033.46</v>
          </cell>
        </row>
        <row r="12">
          <cell r="D12" t="str">
            <v xml:space="preserve"> 1.4. Benefícios</v>
          </cell>
          <cell r="N12">
            <v>1570.45</v>
          </cell>
        </row>
        <row r="13">
          <cell r="D13" t="str">
            <v xml:space="preserve"> 3.3. Material Expediente </v>
          </cell>
          <cell r="N13">
            <v>2440</v>
          </cell>
        </row>
        <row r="14">
          <cell r="D14" t="str">
            <v xml:space="preserve"> 3.3. Material Expediente </v>
          </cell>
          <cell r="N14">
            <v>4097</v>
          </cell>
        </row>
        <row r="15">
          <cell r="D15" t="str">
            <v xml:space="preserve"> 2.1. Materiais Descartáveis/Materiais de Penso </v>
          </cell>
          <cell r="N15">
            <v>1882.2</v>
          </cell>
        </row>
        <row r="16">
          <cell r="D16" t="str">
            <v xml:space="preserve"> 2.1. Materiais Descartáveis/Materiais de Penso </v>
          </cell>
          <cell r="N16">
            <v>2583.0500000000002</v>
          </cell>
        </row>
        <row r="17">
          <cell r="D17" t="str">
            <v xml:space="preserve"> 3.3. Material Expediente </v>
          </cell>
          <cell r="N17">
            <v>279</v>
          </cell>
        </row>
        <row r="18">
          <cell r="D18" t="str">
            <v xml:space="preserve"> 3.3. Material Expediente </v>
          </cell>
          <cell r="N18">
            <v>480</v>
          </cell>
        </row>
        <row r="19">
          <cell r="D19" t="str">
            <v xml:space="preserve"> 2.3. Dietas Industrializadas </v>
          </cell>
          <cell r="N19">
            <v>288.3</v>
          </cell>
        </row>
        <row r="20">
          <cell r="D20" t="str">
            <v xml:space="preserve"> 2.3. Dietas Industrializadas </v>
          </cell>
          <cell r="N20">
            <v>576.6</v>
          </cell>
        </row>
        <row r="21">
          <cell r="D21" t="str">
            <v>5.4.3. Locação de Máquinas e Equipamentos (Pessoa Jurídica)</v>
          </cell>
          <cell r="N21">
            <v>4428.09</v>
          </cell>
        </row>
        <row r="22">
          <cell r="D22" t="str">
            <v xml:space="preserve"> 2.4. Gases Medicinais </v>
          </cell>
          <cell r="N22">
            <v>185.43</v>
          </cell>
        </row>
        <row r="23">
          <cell r="D23" t="str">
            <v>5.2. Água</v>
          </cell>
          <cell r="N23">
            <v>43894.400000000001</v>
          </cell>
        </row>
        <row r="24">
          <cell r="D24" t="str">
            <v>6.3.1.5. Consultorias e Treinamentos</v>
          </cell>
          <cell r="N24">
            <v>3600</v>
          </cell>
        </row>
        <row r="25">
          <cell r="D25" t="str">
            <v xml:space="preserve"> 3.2. Material/Gêneros Alimentícios </v>
          </cell>
          <cell r="N25">
            <v>2847</v>
          </cell>
        </row>
        <row r="26">
          <cell r="D26" t="str">
            <v xml:space="preserve"> 3.3. Material Expediente </v>
          </cell>
          <cell r="N26">
            <v>990</v>
          </cell>
        </row>
        <row r="27">
          <cell r="D27" t="str">
            <v>7.2.2. Reparo e Manutenção de Bens Imóveis</v>
          </cell>
          <cell r="N27">
            <v>3550</v>
          </cell>
        </row>
        <row r="28">
          <cell r="D28" t="str">
            <v>7.2.2. Reparo e Manutenção de Bens Imóveis</v>
          </cell>
          <cell r="N28">
            <v>1550</v>
          </cell>
        </row>
        <row r="29">
          <cell r="D29" t="str">
            <v xml:space="preserve"> 2.1. Materiais Descartáveis/Materiais de Penso </v>
          </cell>
          <cell r="N29">
            <v>2038</v>
          </cell>
        </row>
        <row r="30">
          <cell r="D30" t="str">
            <v>7.2.2. Reparo e Manutenção de Bens Imóveis</v>
          </cell>
          <cell r="N30">
            <v>1351.8</v>
          </cell>
        </row>
        <row r="31">
          <cell r="D31" t="str">
            <v xml:space="preserve"> 2.1. Materiais Descartáveis/Materiais de Penso </v>
          </cell>
          <cell r="N31">
            <v>878</v>
          </cell>
        </row>
        <row r="32">
          <cell r="D32" t="str">
            <v xml:space="preserve"> 3.3. Material Expediente </v>
          </cell>
          <cell r="N32">
            <v>729.3</v>
          </cell>
        </row>
        <row r="33">
          <cell r="D33" t="str">
            <v xml:space="preserve"> 2.2. Medicamentos </v>
          </cell>
          <cell r="N33">
            <v>2295.9</v>
          </cell>
        </row>
        <row r="34">
          <cell r="D34" t="str">
            <v xml:space="preserve"> 2.2. Medicamentos </v>
          </cell>
          <cell r="N34">
            <v>3125</v>
          </cell>
        </row>
        <row r="35">
          <cell r="D35" t="str">
            <v xml:space="preserve"> 3.3. Material Expediente </v>
          </cell>
          <cell r="N35">
            <v>350.4</v>
          </cell>
        </row>
        <row r="36">
          <cell r="D36" t="str">
            <v xml:space="preserve"> 3.3. Material Expediente </v>
          </cell>
          <cell r="N36">
            <v>429</v>
          </cell>
        </row>
        <row r="37">
          <cell r="D37" t="str">
            <v xml:space="preserve"> 3.3. Material Expediente </v>
          </cell>
          <cell r="N37">
            <v>660</v>
          </cell>
        </row>
        <row r="38">
          <cell r="D38" t="str">
            <v>6.1.1.1. Médicos</v>
          </cell>
          <cell r="N38">
            <v>291761.36</v>
          </cell>
        </row>
        <row r="39">
          <cell r="D39" t="str">
            <v xml:space="preserve"> 3.3. Material Expediente </v>
          </cell>
          <cell r="N39">
            <v>11389.4</v>
          </cell>
        </row>
        <row r="40">
          <cell r="D40" t="str">
            <v xml:space="preserve"> 2.1. Materiais Descartáveis/Materiais de Penso </v>
          </cell>
          <cell r="N40">
            <v>69</v>
          </cell>
        </row>
        <row r="41">
          <cell r="D41" t="str">
            <v xml:space="preserve"> 2.1. Materiais Descartáveis/Materiais de Penso </v>
          </cell>
          <cell r="N41">
            <v>439.12</v>
          </cell>
        </row>
        <row r="42">
          <cell r="D42" t="str">
            <v xml:space="preserve"> 2.1. Materiais Descartáveis/Materiais de Penso </v>
          </cell>
          <cell r="N42">
            <v>1855.5</v>
          </cell>
        </row>
        <row r="43">
          <cell r="D43" t="str">
            <v xml:space="preserve"> 3.1. Material de Higienização e Limpeza </v>
          </cell>
          <cell r="N43">
            <v>2700</v>
          </cell>
        </row>
        <row r="44">
          <cell r="D44" t="str">
            <v>6.1.1.1. Médicos</v>
          </cell>
          <cell r="N44">
            <v>15456</v>
          </cell>
        </row>
        <row r="45">
          <cell r="D45" t="str">
            <v xml:space="preserve"> 2.1. Materiais Descartáveis/Materiais de Penso </v>
          </cell>
          <cell r="N45">
            <v>2205</v>
          </cell>
        </row>
        <row r="46">
          <cell r="D46" t="str">
            <v xml:space="preserve"> 2.1. Materiais Descartáveis/Materiais de Penso </v>
          </cell>
          <cell r="N46">
            <v>688</v>
          </cell>
        </row>
        <row r="47">
          <cell r="D47" t="str">
            <v xml:space="preserve"> 3.3. Material Expediente </v>
          </cell>
          <cell r="N47">
            <v>1000</v>
          </cell>
        </row>
        <row r="48">
          <cell r="D48" t="str">
            <v xml:space="preserve"> 2.1. Materiais Descartáveis/Materiais de Penso </v>
          </cell>
          <cell r="N48">
            <v>22819.72</v>
          </cell>
        </row>
        <row r="49">
          <cell r="D49" t="str">
            <v xml:space="preserve"> 2.1. Materiais Descartáveis/Materiais de Penso </v>
          </cell>
          <cell r="N49">
            <v>6000</v>
          </cell>
        </row>
        <row r="50">
          <cell r="D50" t="str">
            <v xml:space="preserve"> 2.2. Medicamentos </v>
          </cell>
          <cell r="N50">
            <v>6585</v>
          </cell>
        </row>
        <row r="51">
          <cell r="D51" t="str">
            <v xml:space="preserve"> 3.3. Material Expediente </v>
          </cell>
          <cell r="N51">
            <v>666.3</v>
          </cell>
        </row>
        <row r="52">
          <cell r="D52" t="str">
            <v xml:space="preserve"> 2.2. Medicamentos </v>
          </cell>
          <cell r="N52">
            <v>3640</v>
          </cell>
        </row>
        <row r="53">
          <cell r="D53" t="str">
            <v xml:space="preserve"> 2.2. Medicamentos </v>
          </cell>
          <cell r="N53">
            <v>750</v>
          </cell>
        </row>
        <row r="54">
          <cell r="D54" t="str">
            <v xml:space="preserve"> 2.1. Materiais Descartáveis/Materiais de Penso </v>
          </cell>
          <cell r="N54">
            <v>156.28</v>
          </cell>
        </row>
        <row r="55">
          <cell r="D55" t="str">
            <v>7.1.1.1. Equipamentos Médico-Hospitalar</v>
          </cell>
          <cell r="N55">
            <v>78057.13</v>
          </cell>
        </row>
        <row r="56">
          <cell r="D56" t="str">
            <v xml:space="preserve"> 2.2. Medicamentos </v>
          </cell>
          <cell r="N56">
            <v>1206</v>
          </cell>
        </row>
        <row r="57">
          <cell r="D57" t="str">
            <v xml:space="preserve"> 2.2. Medicamentos </v>
          </cell>
          <cell r="N57">
            <v>1859.46</v>
          </cell>
        </row>
        <row r="58">
          <cell r="D58" t="str">
            <v xml:space="preserve"> 2.2. Medicamentos </v>
          </cell>
          <cell r="N58">
            <v>1422</v>
          </cell>
        </row>
        <row r="59">
          <cell r="D59" t="str">
            <v xml:space="preserve"> 2.2. Medicamentos </v>
          </cell>
          <cell r="N59">
            <v>8470</v>
          </cell>
        </row>
        <row r="60">
          <cell r="D60" t="str">
            <v xml:space="preserve"> 2.2. Medicamentos </v>
          </cell>
          <cell r="N60">
            <v>15372</v>
          </cell>
        </row>
        <row r="61">
          <cell r="D61" t="str">
            <v xml:space="preserve"> 2.2. Medicamentos </v>
          </cell>
          <cell r="N61">
            <v>1369</v>
          </cell>
        </row>
        <row r="62">
          <cell r="D62" t="str">
            <v xml:space="preserve"> 2.1. Materiais Descartáveis/Materiais de Penso </v>
          </cell>
          <cell r="N62">
            <v>4006.81</v>
          </cell>
        </row>
        <row r="63">
          <cell r="D63" t="str">
            <v xml:space="preserve"> 2.1. Materiais Descartáveis/Materiais de Penso </v>
          </cell>
          <cell r="N63">
            <v>1960.67</v>
          </cell>
        </row>
        <row r="64">
          <cell r="D64" t="str">
            <v xml:space="preserve"> 2.1. Materiais Descartáveis/Materiais de Penso </v>
          </cell>
          <cell r="N64">
            <v>1171.7</v>
          </cell>
        </row>
        <row r="65">
          <cell r="D65" t="str">
            <v xml:space="preserve"> 3.3. Material Expediente </v>
          </cell>
          <cell r="N65">
            <v>1131.45</v>
          </cell>
        </row>
        <row r="66">
          <cell r="D66" t="str">
            <v xml:space="preserve"> 3.3. Material Expediente </v>
          </cell>
          <cell r="N66">
            <v>1725</v>
          </cell>
        </row>
        <row r="67">
          <cell r="D67" t="str">
            <v xml:space="preserve"> 2.2. Medicamentos </v>
          </cell>
          <cell r="N67">
            <v>3892.26</v>
          </cell>
        </row>
        <row r="68">
          <cell r="D68" t="str">
            <v>7.1.1.1. Equipamentos Médico-Hospitalar</v>
          </cell>
          <cell r="N68">
            <v>441.63</v>
          </cell>
        </row>
        <row r="69">
          <cell r="D69" t="str">
            <v xml:space="preserve"> 2.2. Medicamentos </v>
          </cell>
          <cell r="N69">
            <v>106.2</v>
          </cell>
        </row>
        <row r="70">
          <cell r="D70" t="str">
            <v xml:space="preserve"> 2.2. Medicamentos </v>
          </cell>
          <cell r="N70">
            <v>2625</v>
          </cell>
        </row>
        <row r="71">
          <cell r="D71" t="str">
            <v xml:space="preserve"> 2.2. Medicamentos </v>
          </cell>
          <cell r="N71">
            <v>12000</v>
          </cell>
        </row>
        <row r="72">
          <cell r="D72" t="str">
            <v xml:space="preserve"> 3.2. Material/Gêneros Alimentícios </v>
          </cell>
          <cell r="N72">
            <v>3598.4</v>
          </cell>
        </row>
        <row r="73">
          <cell r="D73" t="str">
            <v>7.2.1.4. Outros Reparos e Manutenção de Máquinas e Equipamentos</v>
          </cell>
          <cell r="N73">
            <v>19800</v>
          </cell>
        </row>
        <row r="74">
          <cell r="D74" t="str">
            <v>6.3.1.9. Outras Pessoas Jurídicas</v>
          </cell>
          <cell r="N74">
            <v>2000</v>
          </cell>
        </row>
        <row r="76">
          <cell r="D76" t="str">
            <v xml:space="preserve"> 2.1. Materiais Descartáveis/Materiais de Penso </v>
          </cell>
          <cell r="N76">
            <v>19134</v>
          </cell>
        </row>
        <row r="77">
          <cell r="D77" t="str">
            <v xml:space="preserve"> 2.2. Medicamentos </v>
          </cell>
          <cell r="N77">
            <v>2040</v>
          </cell>
        </row>
        <row r="78">
          <cell r="D78" t="str">
            <v>6.3.1.6. Serviços Técnicos Profissionais</v>
          </cell>
          <cell r="N78">
            <v>630</v>
          </cell>
        </row>
        <row r="79">
          <cell r="D79" t="str">
            <v xml:space="preserve"> 2.4. Gases Medicinais </v>
          </cell>
          <cell r="N79">
            <v>4319.8999999999996</v>
          </cell>
        </row>
        <row r="81">
          <cell r="D81" t="str">
            <v>6.3.1.7. Dedetização</v>
          </cell>
          <cell r="N81">
            <v>745</v>
          </cell>
        </row>
        <row r="82">
          <cell r="D82" t="str">
            <v>11.4.2.2. Contribuições</v>
          </cell>
          <cell r="N82">
            <v>485.6</v>
          </cell>
        </row>
        <row r="83">
          <cell r="D83" t="str">
            <v xml:space="preserve"> 2.2. Medicamentos </v>
          </cell>
          <cell r="N83">
            <v>3200</v>
          </cell>
        </row>
        <row r="84">
          <cell r="D84" t="str">
            <v xml:space="preserve"> 2.2. Medicamentos </v>
          </cell>
          <cell r="N84">
            <v>5544.3</v>
          </cell>
        </row>
        <row r="85">
          <cell r="D85" t="str">
            <v xml:space="preserve"> 2.2. Medicamentos </v>
          </cell>
          <cell r="N85">
            <v>27364.62</v>
          </cell>
        </row>
        <row r="86">
          <cell r="D86" t="str">
            <v xml:space="preserve"> 2.2. Medicamentos </v>
          </cell>
          <cell r="N86">
            <v>2434.65</v>
          </cell>
        </row>
        <row r="87">
          <cell r="D87" t="str">
            <v xml:space="preserve"> 2.2. Medicamentos </v>
          </cell>
          <cell r="N87">
            <v>491</v>
          </cell>
        </row>
        <row r="88">
          <cell r="D88" t="str">
            <v xml:space="preserve"> 2.2. Medicamentos </v>
          </cell>
          <cell r="N88">
            <v>1500</v>
          </cell>
        </row>
        <row r="89">
          <cell r="D89" t="str">
            <v>7.1.1.1. Equipamentos Médico-Hospitalar</v>
          </cell>
          <cell r="N89">
            <v>365</v>
          </cell>
        </row>
        <row r="90">
          <cell r="D90" t="str">
            <v xml:space="preserve"> 2.3. Dietas Industrializadas </v>
          </cell>
          <cell r="N90">
            <v>3889.9</v>
          </cell>
        </row>
        <row r="91">
          <cell r="D91" t="str">
            <v>5.7.2. Outras Despesas Gerais (Pessoa Juridica)</v>
          </cell>
          <cell r="N91">
            <v>102</v>
          </cell>
        </row>
        <row r="92">
          <cell r="D92" t="str">
            <v>5.4.5. Locação de Veículos Automotores (Pessoa Jurídica) (Exceto Ambulância)</v>
          </cell>
          <cell r="N92">
            <v>3750</v>
          </cell>
        </row>
        <row r="93">
          <cell r="D93" t="str">
            <v>6.3.1.4. Vigilância</v>
          </cell>
          <cell r="N93">
            <v>49462.53</v>
          </cell>
        </row>
        <row r="94">
          <cell r="D94" t="str">
            <v xml:space="preserve"> 3.1. Material de Higienização e Limpeza </v>
          </cell>
          <cell r="N94">
            <v>569.20000000000005</v>
          </cell>
        </row>
        <row r="95">
          <cell r="D95" t="str">
            <v xml:space="preserve"> 3.1. Material de Higienização e Limpeza </v>
          </cell>
          <cell r="N95">
            <v>2134.5</v>
          </cell>
        </row>
        <row r="96">
          <cell r="D96" t="str">
            <v xml:space="preserve"> 2.2. Medicamentos </v>
          </cell>
          <cell r="N96">
            <v>7344</v>
          </cell>
        </row>
        <row r="97">
          <cell r="D97" t="str">
            <v xml:space="preserve"> 3.4. Combustível </v>
          </cell>
          <cell r="N97">
            <v>1515.38</v>
          </cell>
        </row>
        <row r="98">
          <cell r="D98" t="str">
            <v>4.3.2. Tarifas</v>
          </cell>
          <cell r="N98">
            <v>11.05</v>
          </cell>
        </row>
        <row r="99">
          <cell r="D99" t="str">
            <v>4.3.2. Tarifas</v>
          </cell>
          <cell r="N99">
            <v>11.05</v>
          </cell>
        </row>
        <row r="100">
          <cell r="D100" t="str">
            <v>4.3.2. Tarifas</v>
          </cell>
          <cell r="N100">
            <v>11.05</v>
          </cell>
        </row>
        <row r="101">
          <cell r="D101" t="str">
            <v>4.3.2. Tarifas</v>
          </cell>
          <cell r="N101">
            <v>11.05</v>
          </cell>
        </row>
        <row r="102">
          <cell r="D102" t="str">
            <v>4.3.2. Tarifas</v>
          </cell>
          <cell r="N102">
            <v>11.05</v>
          </cell>
          <cell r="Q102">
            <v>362921.1</v>
          </cell>
        </row>
        <row r="103">
          <cell r="D103" t="str">
            <v>4.3.2. Tarifas</v>
          </cell>
          <cell r="N103">
            <v>11.05</v>
          </cell>
        </row>
        <row r="104">
          <cell r="D104" t="str">
            <v>4.3.2. Tarifas</v>
          </cell>
          <cell r="N104">
            <v>11.05</v>
          </cell>
        </row>
        <row r="105">
          <cell r="D105" t="str">
            <v>4.3.2. Tarifas</v>
          </cell>
          <cell r="N105">
            <v>11.05</v>
          </cell>
        </row>
        <row r="106">
          <cell r="D106" t="str">
            <v>4.3.2. Tarifas</v>
          </cell>
          <cell r="N106">
            <v>11.05</v>
          </cell>
        </row>
        <row r="107">
          <cell r="D107" t="str">
            <v>4.3.2. Tarifas</v>
          </cell>
          <cell r="N107">
            <v>11.05</v>
          </cell>
        </row>
        <row r="108">
          <cell r="D108" t="str">
            <v>4.3.2. Tarifas</v>
          </cell>
          <cell r="N108">
            <v>11.05</v>
          </cell>
        </row>
        <row r="109">
          <cell r="D109" t="str">
            <v>4.3.2. Tarifas</v>
          </cell>
          <cell r="N109">
            <v>11.05</v>
          </cell>
        </row>
        <row r="110">
          <cell r="D110" t="str">
            <v>4.3.2. Tarifas</v>
          </cell>
          <cell r="N110">
            <v>11.05</v>
          </cell>
        </row>
        <row r="111">
          <cell r="D111" t="str">
            <v>4.3.2. Tarifas</v>
          </cell>
          <cell r="N111">
            <v>11.05</v>
          </cell>
        </row>
        <row r="112">
          <cell r="D112" t="str">
            <v>4.3.2. Tarifas</v>
          </cell>
          <cell r="N112">
            <v>11.05</v>
          </cell>
        </row>
        <row r="113">
          <cell r="D113" t="str">
            <v>4.3.2. Tarifas</v>
          </cell>
          <cell r="N113">
            <v>11.05</v>
          </cell>
        </row>
        <row r="114">
          <cell r="D114" t="str">
            <v>4.3.2. Tarifas</v>
          </cell>
          <cell r="N114">
            <v>11.05</v>
          </cell>
        </row>
        <row r="115">
          <cell r="D115" t="str">
            <v>4.3.2. Tarifas</v>
          </cell>
          <cell r="N115">
            <v>11.05</v>
          </cell>
        </row>
        <row r="116">
          <cell r="D116" t="str">
            <v>4.3.2. Tarifas</v>
          </cell>
          <cell r="N116">
            <v>11.05</v>
          </cell>
        </row>
        <row r="117">
          <cell r="D117" t="str">
            <v>4.3.2. Tarifas</v>
          </cell>
          <cell r="N117">
            <v>11.05</v>
          </cell>
        </row>
        <row r="118">
          <cell r="D118" t="str">
            <v>4.3.2. Tarifas</v>
          </cell>
          <cell r="N118">
            <v>11.05</v>
          </cell>
        </row>
        <row r="119">
          <cell r="D119" t="str">
            <v>4.3.2. Tarifas</v>
          </cell>
          <cell r="N119">
            <v>11.05</v>
          </cell>
        </row>
        <row r="120">
          <cell r="D120" t="str">
            <v>4.3.2. Tarifas</v>
          </cell>
          <cell r="N120">
            <v>11.05</v>
          </cell>
        </row>
        <row r="121">
          <cell r="D121" t="str">
            <v>4.3.2. Tarifas</v>
          </cell>
          <cell r="N121">
            <v>11.05</v>
          </cell>
        </row>
        <row r="122">
          <cell r="D122" t="str">
            <v>4.3.2. Tarifas</v>
          </cell>
          <cell r="N122">
            <v>11.05</v>
          </cell>
        </row>
        <row r="123">
          <cell r="D123" t="str">
            <v>4.3.2. Tarifas</v>
          </cell>
          <cell r="N123">
            <v>11.05</v>
          </cell>
        </row>
        <row r="124">
          <cell r="D124" t="str">
            <v>4.3.2. Tarifas</v>
          </cell>
          <cell r="N124">
            <v>11.05</v>
          </cell>
        </row>
        <row r="125">
          <cell r="D125" t="str">
            <v>4.3.2. Tarifas</v>
          </cell>
          <cell r="N125">
            <v>11.05</v>
          </cell>
        </row>
        <row r="126">
          <cell r="D126" t="str">
            <v>4.3.2. Tarifas</v>
          </cell>
          <cell r="N126">
            <v>11.05</v>
          </cell>
        </row>
        <row r="127">
          <cell r="D127" t="str">
            <v>4.3.2. Tarifas</v>
          </cell>
          <cell r="N127">
            <v>11.05</v>
          </cell>
        </row>
        <row r="128">
          <cell r="D128" t="str">
            <v>4.3.2. Tarifas</v>
          </cell>
          <cell r="N128">
            <v>11.05</v>
          </cell>
        </row>
        <row r="129">
          <cell r="D129" t="str">
            <v>4.3.2. Tarifas</v>
          </cell>
          <cell r="N129">
            <v>11.05</v>
          </cell>
        </row>
        <row r="130">
          <cell r="D130" t="str">
            <v>4.3.2. Tarifas</v>
          </cell>
          <cell r="N130">
            <v>11.05</v>
          </cell>
        </row>
        <row r="131">
          <cell r="D131" t="str">
            <v>4.3.2. Tarifas</v>
          </cell>
          <cell r="N131">
            <v>11.05</v>
          </cell>
        </row>
        <row r="132">
          <cell r="D132" t="str">
            <v>4.3.2. Tarifas</v>
          </cell>
          <cell r="N132">
            <v>11.05</v>
          </cell>
        </row>
        <row r="133">
          <cell r="D133" t="str">
            <v>4.3.2. Tarifas</v>
          </cell>
          <cell r="N133">
            <v>11.05</v>
          </cell>
        </row>
        <row r="134">
          <cell r="D134" t="str">
            <v>4.3.2. Tarifas</v>
          </cell>
          <cell r="N134">
            <v>11.05</v>
          </cell>
        </row>
        <row r="135">
          <cell r="D135" t="str">
            <v>4.3.2. Tarifas</v>
          </cell>
          <cell r="N135">
            <v>11.05</v>
          </cell>
        </row>
        <row r="136">
          <cell r="D136" t="str">
            <v>4.3.2. Tarifas</v>
          </cell>
          <cell r="N136">
            <v>11.05</v>
          </cell>
        </row>
        <row r="137">
          <cell r="D137" t="str">
            <v>4.3.2. Tarifas</v>
          </cell>
          <cell r="N137">
            <v>11.05</v>
          </cell>
        </row>
        <row r="138">
          <cell r="D138" t="str">
            <v>4.3.2. Tarifas</v>
          </cell>
          <cell r="N138">
            <v>11.05</v>
          </cell>
        </row>
        <row r="139">
          <cell r="D139" t="str">
            <v xml:space="preserve"> 3.3. Material Expediente </v>
          </cell>
          <cell r="N139">
            <v>627.28</v>
          </cell>
        </row>
        <row r="140">
          <cell r="D140" t="str">
            <v>7.1.1.3. Outros Reparos e Manutenção de Equipamentos</v>
          </cell>
          <cell r="N140">
            <v>6030</v>
          </cell>
        </row>
        <row r="141">
          <cell r="D141" t="str">
            <v xml:space="preserve"> 1.4. Benefícios</v>
          </cell>
          <cell r="N141">
            <v>1194.69</v>
          </cell>
        </row>
        <row r="142">
          <cell r="D142" t="str">
            <v>11.6.1.1.1. Médicos</v>
          </cell>
          <cell r="N142">
            <v>1980</v>
          </cell>
        </row>
        <row r="143">
          <cell r="D143" t="str">
            <v>11.5.7.2. Outras Despesas Gerais (Pessoa Juridica)</v>
          </cell>
          <cell r="N143">
            <v>560</v>
          </cell>
        </row>
        <row r="144">
          <cell r="D144" t="str">
            <v>4.1. Seguros (Imóvel e veículos)</v>
          </cell>
          <cell r="N144">
            <v>1226.95</v>
          </cell>
        </row>
        <row r="145">
          <cell r="D145" t="str">
            <v>4.3.2. Tarifas</v>
          </cell>
          <cell r="N145">
            <v>11.05</v>
          </cell>
        </row>
        <row r="146">
          <cell r="D146" t="str">
            <v xml:space="preserve"> 1.4. Benefícios</v>
          </cell>
          <cell r="N146">
            <v>287.97000000000003</v>
          </cell>
        </row>
        <row r="147">
          <cell r="D147" t="str">
            <v>11.5.4.3. Locação de Máquinas e Equipamentos (Pessoa Jurídica)</v>
          </cell>
          <cell r="N147">
            <v>201.6</v>
          </cell>
        </row>
        <row r="148">
          <cell r="D148" t="str">
            <v>6.3.1.3. Manutenção/Aluguel/Uso de Sistemas ou Softwares</v>
          </cell>
          <cell r="N148">
            <v>60</v>
          </cell>
        </row>
        <row r="149">
          <cell r="D149" t="str">
            <v>6.3.1.3. Manutenção/Aluguel/Uso de Sistemas ou Softwares</v>
          </cell>
          <cell r="N149">
            <v>2500</v>
          </cell>
        </row>
        <row r="150">
          <cell r="D150" t="str">
            <v>5.7.2. Outras Despesas Gerais (Pessoa Juridica)</v>
          </cell>
          <cell r="N150">
            <v>138</v>
          </cell>
        </row>
        <row r="151">
          <cell r="D151" t="str">
            <v xml:space="preserve"> 2.2. Medicamentos </v>
          </cell>
          <cell r="N151">
            <v>5536.75</v>
          </cell>
        </row>
        <row r="152">
          <cell r="D152" t="str">
            <v xml:space="preserve"> 2.1. Materiais Descartáveis/Materiais de Penso </v>
          </cell>
          <cell r="N152">
            <v>5520</v>
          </cell>
        </row>
        <row r="153">
          <cell r="D153" t="str">
            <v>6.3.1.3. Manutenção/Aluguel/Uso de Sistemas ou Softwares</v>
          </cell>
          <cell r="N153">
            <v>5543.16</v>
          </cell>
        </row>
        <row r="154">
          <cell r="D154" t="str">
            <v>6.3.1.3. Manutenção/Aluguel/Uso de Sistemas ou Softwares</v>
          </cell>
          <cell r="N154">
            <v>6086.32</v>
          </cell>
        </row>
        <row r="155">
          <cell r="D155" t="str">
            <v xml:space="preserve"> 2.2. Medicamentos </v>
          </cell>
          <cell r="N155">
            <v>6330</v>
          </cell>
        </row>
        <row r="156">
          <cell r="D156" t="str">
            <v xml:space="preserve"> 2.2. Medicamentos </v>
          </cell>
          <cell r="N156">
            <v>554.08000000000004</v>
          </cell>
        </row>
        <row r="157">
          <cell r="D157" t="str">
            <v xml:space="preserve"> 2.2. Medicamentos </v>
          </cell>
          <cell r="N157">
            <v>101.04</v>
          </cell>
        </row>
        <row r="158">
          <cell r="D158" t="str">
            <v xml:space="preserve"> 2.1. Materiais Descartáveis/Materiais de Penso </v>
          </cell>
          <cell r="N158">
            <v>2421.9299999999998</v>
          </cell>
        </row>
        <row r="159">
          <cell r="D159" t="str">
            <v xml:space="preserve"> 2.2. Medicamentos </v>
          </cell>
          <cell r="N159">
            <v>1185.5999999999999</v>
          </cell>
        </row>
        <row r="160">
          <cell r="D160" t="str">
            <v xml:space="preserve"> 2.2. Medicamentos </v>
          </cell>
          <cell r="N160">
            <v>6761.93</v>
          </cell>
        </row>
        <row r="161">
          <cell r="D161" t="str">
            <v xml:space="preserve"> 2.2. Medicamentos </v>
          </cell>
          <cell r="N161">
            <v>306</v>
          </cell>
        </row>
        <row r="162">
          <cell r="D162" t="str">
            <v xml:space="preserve"> 2.1. Materiais Descartáveis/Materiais de Penso </v>
          </cell>
          <cell r="N162">
            <v>550</v>
          </cell>
        </row>
        <row r="163">
          <cell r="D163" t="str">
            <v xml:space="preserve"> 2.1. Materiais Descartáveis/Materiais de Penso </v>
          </cell>
          <cell r="N163">
            <v>1398</v>
          </cell>
        </row>
        <row r="164">
          <cell r="D164" t="str">
            <v>5.2. Água</v>
          </cell>
          <cell r="N164">
            <v>71.81</v>
          </cell>
        </row>
        <row r="165">
          <cell r="D165" t="str">
            <v>6.1.1.1. Médicos</v>
          </cell>
          <cell r="N165">
            <v>6336</v>
          </cell>
        </row>
        <row r="166">
          <cell r="D166" t="str">
            <v>5.4.3. Locação de Máquinas e Equipamentos (Pessoa Jurídica)</v>
          </cell>
          <cell r="N166">
            <v>3756</v>
          </cell>
        </row>
        <row r="167">
          <cell r="D167" t="str">
            <v xml:space="preserve"> 3.3. Material Expediente </v>
          </cell>
          <cell r="N167">
            <v>1825</v>
          </cell>
        </row>
        <row r="168">
          <cell r="D168" t="str">
            <v>11.6.1.1.3. Laboratório</v>
          </cell>
          <cell r="N168">
            <v>37935.32</v>
          </cell>
        </row>
        <row r="169">
          <cell r="D169" t="str">
            <v>11.6.1.1.3. Laboratório</v>
          </cell>
          <cell r="N169">
            <v>107241.9</v>
          </cell>
        </row>
        <row r="170">
          <cell r="D170" t="str">
            <v>11.6.1.1.3. Laboratório</v>
          </cell>
          <cell r="N170">
            <v>6611.2</v>
          </cell>
        </row>
        <row r="171">
          <cell r="D171" t="str">
            <v>11.6.1.1.3. Laboratório</v>
          </cell>
          <cell r="N171">
            <v>15000</v>
          </cell>
        </row>
        <row r="172">
          <cell r="D172" t="str">
            <v>6.1.1.1. Médicos</v>
          </cell>
          <cell r="N172">
            <v>8410</v>
          </cell>
        </row>
        <row r="173">
          <cell r="D173" t="str">
            <v xml:space="preserve"> 2.4. Gases Medicinais </v>
          </cell>
          <cell r="N173">
            <v>222.51</v>
          </cell>
        </row>
        <row r="174">
          <cell r="D174" t="str">
            <v>11.6.1.1.1. Médicos</v>
          </cell>
          <cell r="N174">
            <v>153900</v>
          </cell>
        </row>
        <row r="175">
          <cell r="D175" t="str">
            <v>6.1.1.1. Médicos</v>
          </cell>
          <cell r="N175">
            <v>8832</v>
          </cell>
        </row>
        <row r="176">
          <cell r="D176" t="str">
            <v>6.1.1.1. Médicos</v>
          </cell>
          <cell r="N176">
            <v>1750</v>
          </cell>
        </row>
        <row r="177">
          <cell r="D177" t="str">
            <v>6.1.1.1. Médicos</v>
          </cell>
          <cell r="N177">
            <v>4416</v>
          </cell>
        </row>
        <row r="178">
          <cell r="D178" t="str">
            <v>5.7.2. Outras Despesas Gerais (Pessoa Juridica)</v>
          </cell>
          <cell r="N178">
            <v>3914.7</v>
          </cell>
        </row>
        <row r="179">
          <cell r="D179" t="str">
            <v>5.4.3. Locação de Máquinas e Equipamentos (Pessoa Jurídica)</v>
          </cell>
          <cell r="N179">
            <v>7856.92</v>
          </cell>
        </row>
        <row r="180">
          <cell r="D180" t="str">
            <v>5.5. Serviço Gráficos, de Encadernação e de Emolduração</v>
          </cell>
          <cell r="N180">
            <v>7504.5</v>
          </cell>
        </row>
        <row r="181">
          <cell r="D181" t="str">
            <v>6.1.1.5. Locação de Ambulâncias</v>
          </cell>
          <cell r="N181">
            <v>2650</v>
          </cell>
        </row>
        <row r="182">
          <cell r="D182" t="str">
            <v>5.7.2. Outras Despesas Gerais (Pessoa Juridica)</v>
          </cell>
          <cell r="N182">
            <v>150</v>
          </cell>
        </row>
        <row r="183">
          <cell r="D183" t="str">
            <v>6.3.1.8. Limpeza</v>
          </cell>
          <cell r="N183">
            <v>185232.54</v>
          </cell>
        </row>
        <row r="184">
          <cell r="D184" t="str">
            <v>6.3.1.4. Vigilância</v>
          </cell>
          <cell r="N184">
            <v>24839.49</v>
          </cell>
        </row>
        <row r="185">
          <cell r="D185" t="str">
            <v>6.3.1.3. Manutenção/Aluguel/Uso de Sistemas ou Softwares</v>
          </cell>
          <cell r="N185">
            <v>2300</v>
          </cell>
        </row>
        <row r="186">
          <cell r="D186" t="str">
            <v xml:space="preserve"> 3.1. Material de Higienização e Limpeza </v>
          </cell>
          <cell r="N186">
            <v>2165.8000000000002</v>
          </cell>
        </row>
        <row r="187">
          <cell r="D187" t="str">
            <v xml:space="preserve"> 2.4. Gases Medicinais </v>
          </cell>
          <cell r="N187">
            <v>111.25</v>
          </cell>
        </row>
        <row r="188">
          <cell r="D188" t="str">
            <v xml:space="preserve"> 2.4. Gases Medicinais </v>
          </cell>
          <cell r="N188">
            <v>148.35</v>
          </cell>
        </row>
        <row r="189">
          <cell r="D189" t="str">
            <v>5.4.5. Locação de Veículos Automotores (Pessoa Jurídica) (Exceto Ambulância)</v>
          </cell>
          <cell r="N189">
            <v>80</v>
          </cell>
        </row>
        <row r="190">
          <cell r="D190" t="str">
            <v>5.1.1. Telefonia Móvel</v>
          </cell>
          <cell r="N190">
            <v>556.62</v>
          </cell>
        </row>
        <row r="191">
          <cell r="D191" t="str">
            <v>6.3.1.1.1. Lavanderia</v>
          </cell>
          <cell r="N191">
            <v>27392.98</v>
          </cell>
        </row>
        <row r="192">
          <cell r="D192" t="str">
            <v xml:space="preserve"> 2.3. Dietas Industrializadas </v>
          </cell>
          <cell r="N192">
            <v>4095</v>
          </cell>
        </row>
        <row r="193">
          <cell r="D193" t="str">
            <v xml:space="preserve"> 2.3. Dietas Industrializadas </v>
          </cell>
          <cell r="N193">
            <v>196.65</v>
          </cell>
        </row>
        <row r="194">
          <cell r="D194" t="str">
            <v>5.4.4. Locação de Equipamentos Médico-Hospitalares (Pessoa Jurídica)</v>
          </cell>
          <cell r="N194">
            <v>537.17999999999995</v>
          </cell>
        </row>
        <row r="195">
          <cell r="D195" t="str">
            <v>7.2.1.4. Outros Reparos e Manutenção de Máquinas e Equipamentos</v>
          </cell>
          <cell r="N195">
            <v>12800</v>
          </cell>
        </row>
        <row r="196">
          <cell r="D196" t="str">
            <v>7.2.1.3. Engenharia Clínica</v>
          </cell>
          <cell r="N196">
            <v>19200</v>
          </cell>
        </row>
        <row r="197">
          <cell r="D197" t="str">
            <v>6.1.1.1. Médicos</v>
          </cell>
          <cell r="N197">
            <v>8832</v>
          </cell>
        </row>
        <row r="198">
          <cell r="D198" t="str">
            <v>6.1.1.1. Médicos</v>
          </cell>
          <cell r="N198">
            <v>19840</v>
          </cell>
        </row>
        <row r="199">
          <cell r="D199" t="str">
            <v>6.1.1.1. Médicos</v>
          </cell>
          <cell r="N199">
            <v>329453.40000000002</v>
          </cell>
        </row>
        <row r="200">
          <cell r="D200" t="str">
            <v>6.3.1.2. Coleta de Lixo Hospitalar</v>
          </cell>
          <cell r="N200">
            <v>14912.59</v>
          </cell>
        </row>
        <row r="201">
          <cell r="D201" t="str">
            <v>6.1.1.1. Médicos</v>
          </cell>
          <cell r="N201">
            <v>6336</v>
          </cell>
        </row>
        <row r="202">
          <cell r="D202" t="str">
            <v>6.1.1.1. Médicos</v>
          </cell>
          <cell r="N202">
            <v>16032</v>
          </cell>
        </row>
        <row r="203">
          <cell r="D203" t="str">
            <v>11.6.1.1.1. Médicos</v>
          </cell>
          <cell r="N203">
            <v>1200</v>
          </cell>
        </row>
        <row r="204">
          <cell r="D204" t="str">
            <v>11.6.1.1.1. Médicos</v>
          </cell>
          <cell r="N204">
            <v>8832</v>
          </cell>
        </row>
        <row r="205">
          <cell r="D205" t="str">
            <v>6.3.1.5. Consultorias e Treinamentos</v>
          </cell>
          <cell r="N205">
            <v>12470</v>
          </cell>
        </row>
        <row r="206">
          <cell r="D206" t="str">
            <v xml:space="preserve"> 3.3. Material Expediente </v>
          </cell>
          <cell r="N206">
            <v>600</v>
          </cell>
        </row>
        <row r="207">
          <cell r="D207" t="str">
            <v>11.6.1.1.1. Médicos</v>
          </cell>
          <cell r="N207">
            <v>8900</v>
          </cell>
        </row>
        <row r="208">
          <cell r="D208" t="str">
            <v xml:space="preserve"> 2.1. Materiais Descartáveis/Materiais de Penso </v>
          </cell>
          <cell r="N208">
            <v>1432</v>
          </cell>
        </row>
        <row r="209">
          <cell r="D209" t="str">
            <v xml:space="preserve"> 2.2. Medicamentos </v>
          </cell>
          <cell r="N209">
            <v>2400</v>
          </cell>
        </row>
        <row r="210">
          <cell r="D210" t="str">
            <v>6.1.1.1. Médicos</v>
          </cell>
          <cell r="N210">
            <v>51199.92</v>
          </cell>
        </row>
        <row r="211">
          <cell r="D211" t="str">
            <v xml:space="preserve"> 2.2. Medicamentos </v>
          </cell>
          <cell r="N211">
            <v>1853.54</v>
          </cell>
        </row>
        <row r="212">
          <cell r="D212" t="str">
            <v>5.4.3. Locação de Máquinas e Equipamentos (Pessoa Jurídica)</v>
          </cell>
          <cell r="N212">
            <v>550</v>
          </cell>
        </row>
        <row r="213">
          <cell r="D213" t="str">
            <v xml:space="preserve"> 2.8. Outras Despesas com Insumos Assistenciais </v>
          </cell>
          <cell r="N213">
            <v>297.5</v>
          </cell>
        </row>
        <row r="214">
          <cell r="D214" t="str">
            <v>6.3.1.3. Manutenção/Aluguel/Uso de Sistemas ou Softwares</v>
          </cell>
          <cell r="N214">
            <v>6086.32</v>
          </cell>
        </row>
        <row r="215">
          <cell r="D215" t="str">
            <v>6.3.1.3. Manutenção/Aluguel/Uso de Sistemas ou Softwares</v>
          </cell>
          <cell r="N215">
            <v>29046.15</v>
          </cell>
        </row>
        <row r="216">
          <cell r="D216" t="str">
            <v>6.3.1.5. Consultorias e Treinamentos</v>
          </cell>
          <cell r="N216">
            <v>3822</v>
          </cell>
        </row>
        <row r="217">
          <cell r="D217" t="str">
            <v xml:space="preserve"> 1.4. Benefícios</v>
          </cell>
          <cell r="N217">
            <v>1269.25</v>
          </cell>
        </row>
        <row r="218">
          <cell r="D218" t="str">
            <v xml:space="preserve"> 1.4. Benefícios</v>
          </cell>
          <cell r="N218">
            <v>48.32</v>
          </cell>
        </row>
        <row r="219">
          <cell r="D219" t="str">
            <v>6.1.1.1. Médicos</v>
          </cell>
          <cell r="N219">
            <v>6336</v>
          </cell>
        </row>
        <row r="220">
          <cell r="D220" t="str">
            <v>6.1.1.1. Médicos</v>
          </cell>
          <cell r="N220">
            <v>8000</v>
          </cell>
        </row>
        <row r="221">
          <cell r="D221" t="str">
            <v>6.1.1.1. Médicos</v>
          </cell>
          <cell r="N221">
            <v>9290</v>
          </cell>
        </row>
        <row r="222">
          <cell r="D222" t="str">
            <v>6.1.1.1. Médicos</v>
          </cell>
          <cell r="N222">
            <v>3168</v>
          </cell>
        </row>
        <row r="223">
          <cell r="D223" t="str">
            <v xml:space="preserve"> 1.4. Benefícios</v>
          </cell>
          <cell r="N223">
            <v>102701.32</v>
          </cell>
        </row>
        <row r="224">
          <cell r="D224" t="str">
            <v>5.4.3. Locação de Máquinas e Equipamentos (Pessoa Jurídica)</v>
          </cell>
          <cell r="N224">
            <v>980</v>
          </cell>
        </row>
        <row r="225">
          <cell r="D225" t="str">
            <v>7.2.1.4. Outros Reparos e Manutenção de Máquinas e Equipamentos</v>
          </cell>
          <cell r="N225">
            <v>9800</v>
          </cell>
        </row>
        <row r="226">
          <cell r="D226" t="str">
            <v>5.3. Energia Elétrica</v>
          </cell>
          <cell r="N226">
            <v>171407.09</v>
          </cell>
        </row>
        <row r="227">
          <cell r="D227" t="str">
            <v>6.3.1.6. Serviços Técnicos Profissionais</v>
          </cell>
          <cell r="N227">
            <v>33</v>
          </cell>
        </row>
        <row r="228">
          <cell r="D228" t="str">
            <v>11.4.2.2. Contribuições</v>
          </cell>
          <cell r="N228">
            <v>1500</v>
          </cell>
        </row>
        <row r="229">
          <cell r="D229" t="str">
            <v>11.4.2.2. Contribuições</v>
          </cell>
          <cell r="N229">
            <v>17.48</v>
          </cell>
        </row>
        <row r="230">
          <cell r="D230" t="str">
            <v>11.5.4.3. Locação de Máquinas e Equipamentos (Pessoa Jurídica)</v>
          </cell>
          <cell r="N230">
            <v>18556</v>
          </cell>
        </row>
        <row r="231">
          <cell r="D231" t="str">
            <v>5.4.3. Locação de Máquinas e Equipamentos (Pessoa Jurídica)</v>
          </cell>
          <cell r="N231">
            <v>20020</v>
          </cell>
        </row>
        <row r="232">
          <cell r="D232" t="str">
            <v>5.4.3. Locação de Máquinas e Equipamentos (Pessoa Jurídica)</v>
          </cell>
          <cell r="N232">
            <v>777.6</v>
          </cell>
        </row>
        <row r="233">
          <cell r="D233" t="str">
            <v>4.3.2. Tarifas</v>
          </cell>
          <cell r="N233">
            <v>11.05</v>
          </cell>
        </row>
        <row r="234">
          <cell r="D234" t="str">
            <v>4.3.2. Tarifas</v>
          </cell>
          <cell r="N234">
            <v>11.05</v>
          </cell>
        </row>
        <row r="235">
          <cell r="D235" t="str">
            <v>4.3.2. Tarifas</v>
          </cell>
          <cell r="N235">
            <v>11.05</v>
          </cell>
        </row>
        <row r="236">
          <cell r="D236" t="str">
            <v>4.3.2. Tarifas</v>
          </cell>
          <cell r="N236">
            <v>11.05</v>
          </cell>
        </row>
        <row r="237">
          <cell r="D237" t="str">
            <v>4.3.2. Tarifas</v>
          </cell>
          <cell r="N237">
            <v>11.05</v>
          </cell>
        </row>
        <row r="238">
          <cell r="D238" t="str">
            <v>4.3.2. Tarifas</v>
          </cell>
          <cell r="N238">
            <v>11.05</v>
          </cell>
        </row>
        <row r="239">
          <cell r="D239" t="str">
            <v>4.3.2. Tarifas</v>
          </cell>
          <cell r="N239">
            <v>11.05</v>
          </cell>
        </row>
        <row r="240">
          <cell r="D240" t="str">
            <v>4.3.2. Tarifas</v>
          </cell>
          <cell r="N240">
            <v>11.05</v>
          </cell>
        </row>
        <row r="241">
          <cell r="D241" t="str">
            <v>4.3.2. Tarifas</v>
          </cell>
          <cell r="N241">
            <v>11.05</v>
          </cell>
        </row>
        <row r="242">
          <cell r="D242" t="str">
            <v>4.3.2. Tarifas</v>
          </cell>
          <cell r="N242">
            <v>11.05</v>
          </cell>
        </row>
        <row r="243">
          <cell r="D243" t="str">
            <v xml:space="preserve"> 1.4. Benefícios</v>
          </cell>
          <cell r="N243">
            <v>34285.32</v>
          </cell>
        </row>
        <row r="244">
          <cell r="D244" t="str">
            <v xml:space="preserve"> 1.4. Benefícios</v>
          </cell>
          <cell r="N244">
            <v>1631.95</v>
          </cell>
        </row>
        <row r="245">
          <cell r="D245" t="str">
            <v>6.3.1.3. Manutenção/Aluguel/Uso de Sistemas ou Softwares</v>
          </cell>
          <cell r="N245">
            <v>4392.5</v>
          </cell>
        </row>
        <row r="246">
          <cell r="D246" t="str">
            <v>5.7.2. Outras Despesas Gerais (Pessoa Juridica)</v>
          </cell>
          <cell r="N246">
            <v>6</v>
          </cell>
        </row>
        <row r="247">
          <cell r="D247" t="str">
            <v>5.1.2. Telefonia Fixa/Internet</v>
          </cell>
          <cell r="N247">
            <v>829.9</v>
          </cell>
        </row>
        <row r="248">
          <cell r="D248" t="str">
            <v>6.3.1.9. Outras Pessoas Jurídicas</v>
          </cell>
          <cell r="N248">
            <v>4000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8741051.7899999954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4136133.9899999998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C52C9-5386-4DE5-85B1-34EC0EDCABA1}">
  <sheetPr>
    <tabColor rgb="FFFFFF00"/>
  </sheetPr>
  <dimension ref="A1:BB493"/>
  <sheetViews>
    <sheetView showGridLines="0" tabSelected="1" topLeftCell="C199" zoomScale="80" zoomScaleNormal="80" workbookViewId="0">
      <selection activeCell="F210" sqref="F210:G210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44593</v>
      </c>
      <c r="G4" s="189">
        <v>2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9039744001832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Fundação Professor Martiniano Fernades - IMIP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SET/2020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f>1651072.59+189199.99+2445342.8</f>
        <v>4285615.38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4285615.38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3464.94+6423.41+6.62+88.11+19083.97+0.01+20.82+894.36</f>
        <v>29982.240000000002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233.19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30215.43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4315830.8099999996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2118074.6494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1648519.3299999998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1238422.7899999996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244159.72999999992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994263.05999999971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410096.54000000027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131067.56180000001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123518.7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214969.0576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139912.67159999997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129548.76999999997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10363.901599999997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48503.707999999999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44954.119999999995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3549.5879999999997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26552.678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20956.41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1914.5480000000002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3681.7200000000003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439564.57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167243.70000000001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250852.48000000001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12790.12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4987.4399999999996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3547.42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143.41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78859.650000000023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45919.79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5460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18144.53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1515.38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2390.77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2322.6999999999998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68.069999999999993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68.069999999999993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5429.18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1801.5500000000002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1226.95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574.60000000000014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574.60000000000014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44593</v>
      </c>
      <c r="G92" s="144">
        <f>IF(G4=0,"",G4)</f>
        <v>2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AMBULATÓRIO - Novo</v>
      </c>
      <c r="D95" s="27"/>
      <c r="E95" s="141" t="str">
        <f>IF(E7=0,"",E7)</f>
        <v>ROBERTA MONTEIRO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271310.81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1386.52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556.62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829.9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43966.21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171407.09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42735.79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38368.61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537.17999999999995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3830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7504.5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4310.7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4310.7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1183253.26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798098.68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798098.68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795448.68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2650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385154.57999999996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385154.57999999996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27392.98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27392.98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14912.59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56014.45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74302.02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19892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663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745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185232.54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6000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152945.56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84893.760000000009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84893.760000000009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78863.760000000009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6030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68051.8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61600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19200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42400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6451.8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362921.1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4608731.1493999986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-292900.33939999901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+0.722)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262072.3186889342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4870803.4680889323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-554972.65808893321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3.9335664335664338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44593</v>
      </c>
      <c r="G192" s="109">
        <f>IF(G4=0,"",G4)</f>
        <v>2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AMBULATÓRIO - Novo</v>
      </c>
      <c r="D195" s="27"/>
      <c r="E195" s="101" t="str">
        <f>IF(E7=0,"",E7)</f>
        <v>ROBERTA MONTEIRO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>
        <v>404</v>
      </c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>
        <v>6</v>
      </c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>
        <v>102</v>
      </c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500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6.74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8741051.7899999954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f>7714712.29+680232.15+189199.99+3842.24+153061.38</f>
        <v>8741048.0500000007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3.0000000055879354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3597228.03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f>2762687.3+97386.38+36047.7+51.48+3788.76+153059.38</f>
        <v>3053020.9999999995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4136133.9899999998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30215.43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f>1325.67+3608.35+10.99+143.64-3177.15-9.5-200.26-6735.9-37.44</f>
        <v>-5071.5999999999985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4715628.0499999989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4716131.0500000045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1070333.1099999999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153438.59000000003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1223771.7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f>1398639.45+4731.97+38282.98+33804.57</f>
        <v>1475458.97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f>147831.06+87276.76+10282.25+9104.89+33.67+420.7+722.96+0.58+273.58+406.24+4372+1743.38+60.6+16.52+60.6+5.63+2239+226.64+221.7</f>
        <v>265298.76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>
        <v>102459.48</v>
      </c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1843217.21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0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0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485539.29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2110.42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487649.70999999996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2330866.92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2482212.08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477041.3762889342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139912.67159999997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48503.707999999999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26552.678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2744284.3986889343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40362.660000000003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233.19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40595.850000000006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g8eGJaju9MGbYGZfsfPrzNhXCGF4npRTma/x2iUvmMkB5nEveXKVFXyl9VsQLym43qlQwEN1X/SmEToyJ8cxNQ==" saltValue="hmN2p33zI0NhAx1moI/GT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2022-03-31T11:43:37Z</dcterms:created>
  <dcterms:modified xsi:type="dcterms:W3CDTF">2022-03-31T11:43:42Z</dcterms:modified>
</cp:coreProperties>
</file>